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<sst xmlns="http://schemas.openxmlformats.org/spreadsheetml/2006/main" count="156" uniqueCount="117">
  <si>
    <t>ЗАТВЕРДЖУЮ</t>
  </si>
  <si>
    <r>
      <t xml:space="preserve">з місячним фондом заробітної плати 202890,53 </t>
    </r>
    <r>
      <rPr>
        <b/>
        <sz val="10"/>
        <rFont val="Arial Cyr"/>
        <family val="0"/>
      </rPr>
      <t>грн.</t>
    </r>
  </si>
  <si>
    <t xml:space="preserve">Заступник Міністра </t>
  </si>
  <si>
    <t>____________________________________</t>
  </si>
  <si>
    <t xml:space="preserve"> </t>
  </si>
  <si>
    <t>число, місяць, рік</t>
  </si>
  <si>
    <t>М.П.</t>
  </si>
  <si>
    <t xml:space="preserve">                Штатний  розпис на 2016 рік</t>
  </si>
  <si>
    <t xml:space="preserve">                 вводиться в дію з 1січня                                                                                                                      </t>
  </si>
  <si>
    <t>Державний вищий навчальний заклад "Лисичанський нафтохімічний технікум"</t>
  </si>
  <si>
    <t>повне найменування ВНЗ, відокремленого сруктурного підрозділу внз</t>
  </si>
  <si>
    <t xml:space="preserve">   </t>
  </si>
  <si>
    <t>№№ з\п</t>
  </si>
  <si>
    <t>Назва посад</t>
  </si>
  <si>
    <t>Тарифний розряд</t>
  </si>
  <si>
    <t>Кількість штатних посад</t>
  </si>
  <si>
    <t>Посадовий оклад /грн./</t>
  </si>
  <si>
    <t>Надбавка за вислугу років           (грн.)</t>
  </si>
  <si>
    <t>Надбавка за високі досягн.у праці, класність, почесні та спортивні звання      (грн.)</t>
  </si>
  <si>
    <t>Надбавка відповідно до постанови Кабінету Міністрів України від 23.03.2011 № 373</t>
  </si>
  <si>
    <t>Доплата за вчене звання, науковий ступінь, керівництво гуртожитком, особливі умови праці тощо  (грн.)</t>
  </si>
  <si>
    <t>Фонд заробітної плати на місяць</t>
  </si>
  <si>
    <t xml:space="preserve">Фонд заробітної плати на рік </t>
  </si>
  <si>
    <t>%</t>
  </si>
  <si>
    <t>грн.</t>
  </si>
  <si>
    <t>1.</t>
  </si>
  <si>
    <t>Загальний фонд</t>
  </si>
  <si>
    <t>1.1.</t>
  </si>
  <si>
    <t>Персонал, за умовами оплати праці віднесений до педпрацівників (крім майстрів виробничого навчання)</t>
  </si>
  <si>
    <t>Директор</t>
  </si>
  <si>
    <t>Заступник директора з навчально виховної роботи</t>
  </si>
  <si>
    <t>Завідувач навчально виробничої майстерні</t>
  </si>
  <si>
    <t>Культорганізатор</t>
  </si>
  <si>
    <t>Керівник гуртка</t>
  </si>
  <si>
    <t xml:space="preserve">Завідуючий відділенням інженерної механіки і менеджменту </t>
  </si>
  <si>
    <t>Керівник фізичного виховання</t>
  </si>
  <si>
    <t>Методист</t>
  </si>
  <si>
    <t>Методист-відділення</t>
  </si>
  <si>
    <t>Практичний психолог</t>
  </si>
  <si>
    <t>Всього по 1.1.</t>
  </si>
  <si>
    <t>Х</t>
  </si>
  <si>
    <t xml:space="preserve">1.2. </t>
  </si>
  <si>
    <t>Майстри виробничого навчння</t>
  </si>
  <si>
    <t>Майстер</t>
  </si>
  <si>
    <t>Всього по 1.2.</t>
  </si>
  <si>
    <t xml:space="preserve">1.3. </t>
  </si>
  <si>
    <t>Фахівці</t>
  </si>
  <si>
    <t>Заступник з адміністративно-господарської роботи</t>
  </si>
  <si>
    <t>Бібліотекарь провідн.</t>
  </si>
  <si>
    <t>Інженер з охорони праці</t>
  </si>
  <si>
    <t>Інженер з ком'ютерних систем</t>
  </si>
  <si>
    <t>Інженер- програміст</t>
  </si>
  <si>
    <t>Секретар навчальної частини</t>
  </si>
  <si>
    <t>Диспечер</t>
  </si>
  <si>
    <t>Секретар-друкарка</t>
  </si>
  <si>
    <t>Лаборант</t>
  </si>
  <si>
    <t>Головний бухгалтер</t>
  </si>
  <si>
    <t xml:space="preserve">Бухгалтер      </t>
  </si>
  <si>
    <t>Бухгалтер</t>
  </si>
  <si>
    <t>Всього по 1.3.</t>
  </si>
  <si>
    <t>1.4.</t>
  </si>
  <si>
    <t>Робітники</t>
  </si>
  <si>
    <t>Прибиральники службових приміщень</t>
  </si>
  <si>
    <t>Робітник по обслуговувн. приміщень</t>
  </si>
  <si>
    <t>Сторож</t>
  </si>
  <si>
    <t>Всього по 1.4.</t>
  </si>
  <si>
    <t>Разом по 1.1.-1.4.</t>
  </si>
  <si>
    <t xml:space="preserve">1.5. </t>
  </si>
  <si>
    <t>Викладачі</t>
  </si>
  <si>
    <t>1.6.</t>
  </si>
  <si>
    <t>Надбавка викладачам за вислугу років</t>
  </si>
  <si>
    <t xml:space="preserve">1.7. </t>
  </si>
  <si>
    <t xml:space="preserve">Надбавка викладачам відповідно до постанови КМУ від 23.03.2011 № 373 </t>
  </si>
  <si>
    <t xml:space="preserve">1.8. </t>
  </si>
  <si>
    <t>Матеріальна допомога на оздоровлення педагогічним працівникам</t>
  </si>
  <si>
    <t xml:space="preserve">1.9. </t>
  </si>
  <si>
    <t>Грошова винагорода за сумлінну працю педагогічним працівникам</t>
  </si>
  <si>
    <t xml:space="preserve">1.10. </t>
  </si>
  <si>
    <t xml:space="preserve">Матеріальна допомога на оздоровлення працівникам бібіліотеки </t>
  </si>
  <si>
    <t>1.12</t>
  </si>
  <si>
    <t xml:space="preserve"> Нерозподілені видатки на підвищення заробітної плати</t>
  </si>
  <si>
    <t>Загальний фонд, всього</t>
  </si>
  <si>
    <t xml:space="preserve">2. </t>
  </si>
  <si>
    <t>Спеціальний фонд</t>
  </si>
  <si>
    <t xml:space="preserve"> на 9 місяців</t>
  </si>
  <si>
    <t>Платне навчання</t>
  </si>
  <si>
    <t>Персонал за умовами оплати праці віднесений до педагогічних працівників</t>
  </si>
  <si>
    <t>2.1</t>
  </si>
  <si>
    <t>Всього 2.1</t>
  </si>
  <si>
    <r>
      <t xml:space="preserve">Сторож </t>
    </r>
    <r>
      <rPr>
        <b/>
        <sz val="12"/>
        <rFont val="Times New Roman"/>
        <family val="1"/>
      </rPr>
      <t>на 7 місяців</t>
    </r>
  </si>
  <si>
    <t>Всього 2.2</t>
  </si>
  <si>
    <t>Разом по 2.1.-2.2.</t>
  </si>
  <si>
    <t>2.3</t>
  </si>
  <si>
    <t>2.4</t>
  </si>
  <si>
    <t>2.5</t>
  </si>
  <si>
    <t>Надбавка викладачам відповідно до постанови КМУ від 23.03.2011 №373</t>
  </si>
  <si>
    <t>2.6</t>
  </si>
  <si>
    <t>2.7</t>
  </si>
  <si>
    <t>Матеріальна допомога на оздоровлення педогогічним працівникам</t>
  </si>
  <si>
    <t>2.8</t>
  </si>
  <si>
    <t>Нерозподілені видатки на підвищення заробітної плати</t>
  </si>
  <si>
    <t xml:space="preserve">Спеціальний фонд, всього </t>
  </si>
  <si>
    <t>Всього по навчальному закладу</t>
  </si>
  <si>
    <t xml:space="preserve">Керівник навчального закладу                                                                      </t>
  </si>
  <si>
    <t>_______________________________________</t>
  </si>
  <si>
    <t>Л.В.Шестопалова</t>
  </si>
  <si>
    <t xml:space="preserve">підпис                                         ініціали і прізвище </t>
  </si>
  <si>
    <t xml:space="preserve">Головний  бухгалтер навчального закладу               </t>
  </si>
  <si>
    <t>Н.М.Малецька</t>
  </si>
  <si>
    <t>ПОГОДЖЕНО</t>
  </si>
  <si>
    <t>підпис                                        ініціали і прізвище</t>
  </si>
  <si>
    <t>А.А.Фокіна</t>
  </si>
  <si>
    <t xml:space="preserve">Керівник виборного профспілкового органу первинної                                                                     </t>
  </si>
  <si>
    <t xml:space="preserve">підпис                                        ініціали і прізвище </t>
  </si>
  <si>
    <t>профспілової організації</t>
  </si>
  <si>
    <r>
      <t>Штат у кількості</t>
    </r>
    <r>
      <rPr>
        <b/>
        <sz val="12"/>
        <color indexed="10"/>
        <rFont val="Arial Cyr"/>
        <family val="0"/>
      </rPr>
      <t xml:space="preserve"> </t>
    </r>
    <r>
      <rPr>
        <b/>
        <sz val="12"/>
        <rFont val="Arial Cyr"/>
        <family val="0"/>
      </rPr>
      <t xml:space="preserve"> штатних одиниць74,67</t>
    </r>
  </si>
  <si>
    <t>Інспектор з кадрів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</si>
</sst>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;@"/>
  </numFmts>
  <fonts count="33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b/>
      <u val="single"/>
      <sz val="10"/>
      <name val="Arial Cyr"/>
      <family val="0"/>
    </font>
    <font>
      <b/>
      <sz val="14"/>
      <name val="Arial Cyr"/>
      <family val="0"/>
    </font>
    <font>
      <i/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u val="single"/>
      <sz val="14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3"/>
      <name val="Arial Cyr"/>
      <family val="0"/>
    </font>
    <font>
      <b/>
      <sz val="11"/>
      <name val="Times New Roman"/>
      <family val="1"/>
    </font>
    <font>
      <b/>
      <sz val="13"/>
      <color indexed="10"/>
      <name val="Arial Cyr"/>
      <family val="0"/>
    </font>
    <font>
      <sz val="14"/>
      <color indexed="10"/>
      <name val="Arial Cyr"/>
      <family val="0"/>
    </font>
    <font>
      <b/>
      <sz val="12"/>
      <name val="Times New Roman"/>
      <family val="1"/>
    </font>
    <font>
      <b/>
      <sz val="11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4"/>
      <color indexed="8"/>
      <name val="Arial Cyr"/>
      <family val="0"/>
    </font>
    <font>
      <b/>
      <sz val="13"/>
      <color indexed="8"/>
      <name val="Arial Cyr"/>
      <family val="0"/>
    </font>
    <font>
      <sz val="14"/>
      <color indexed="8"/>
      <name val="Arial Cyr"/>
      <family val="0"/>
    </font>
    <font>
      <b/>
      <sz val="12"/>
      <color indexed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i/>
      <sz val="9"/>
      <name val="Arial Cyr"/>
      <family val="0"/>
    </font>
    <font>
      <b/>
      <u val="single"/>
      <sz val="12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4" fillId="0" borderId="6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6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/>
    </xf>
    <xf numFmtId="0" fontId="5" fillId="0" borderId="5" xfId="0" applyNumberFormat="1" applyFont="1" applyBorder="1" applyAlignment="1">
      <alignment/>
    </xf>
    <xf numFmtId="0" fontId="1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/>
    </xf>
    <xf numFmtId="0" fontId="16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/>
    </xf>
    <xf numFmtId="0" fontId="16" fillId="0" borderId="6" xfId="0" applyFont="1" applyBorder="1" applyAlignment="1">
      <alignment vertical="top" wrapText="1"/>
    </xf>
    <xf numFmtId="0" fontId="1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center" wrapText="1"/>
    </xf>
    <xf numFmtId="2" fontId="20" fillId="0" borderId="8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2" fontId="21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/>
    </xf>
    <xf numFmtId="0" fontId="19" fillId="0" borderId="0" xfId="0" applyFont="1" applyBorder="1" applyAlignment="1">
      <alignment vertical="top" wrapText="1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 wrapText="1"/>
    </xf>
    <xf numFmtId="2" fontId="26" fillId="0" borderId="9" xfId="0" applyNumberFormat="1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/>
    </xf>
    <xf numFmtId="2" fontId="20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5" xfId="0" applyNumberFormat="1" applyFont="1" applyBorder="1" applyAlignment="1">
      <alignment/>
    </xf>
    <xf numFmtId="16" fontId="5" fillId="0" borderId="6" xfId="0" applyNumberFormat="1" applyFont="1" applyBorder="1" applyAlignment="1">
      <alignment/>
    </xf>
    <xf numFmtId="16" fontId="14" fillId="0" borderId="11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8" fillId="0" borderId="5" xfId="0" applyFont="1" applyBorder="1" applyAlignment="1">
      <alignment/>
    </xf>
    <xf numFmtId="2" fontId="15" fillId="0" borderId="5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 horizontal="center"/>
    </xf>
    <xf numFmtId="0" fontId="14" fillId="0" borderId="3" xfId="0" applyFont="1" applyBorder="1" applyAlignment="1">
      <alignment/>
    </xf>
    <xf numFmtId="49" fontId="5" fillId="0" borderId="1" xfId="0" applyNumberFormat="1" applyFont="1" applyBorder="1" applyAlignment="1">
      <alignment horizontal="left"/>
    </xf>
    <xf numFmtId="0" fontId="5" fillId="0" borderId="5" xfId="0" applyFont="1" applyBorder="1" applyAlignment="1">
      <alignment/>
    </xf>
    <xf numFmtId="49" fontId="5" fillId="0" borderId="14" xfId="0" applyNumberFormat="1" applyFont="1" applyBorder="1" applyAlignment="1" applyProtection="1">
      <alignment/>
      <protection locked="0"/>
    </xf>
    <xf numFmtId="0" fontId="5" fillId="0" borderId="8" xfId="0" applyFont="1" applyBorder="1" applyAlignment="1">
      <alignment horizontal="center"/>
    </xf>
    <xf numFmtId="2" fontId="20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2" fontId="15" fillId="0" borderId="16" xfId="0" applyNumberFormat="1" applyFont="1" applyBorder="1" applyAlignment="1">
      <alignment/>
    </xf>
    <xf numFmtId="2" fontId="15" fillId="0" borderId="15" xfId="0" applyNumberFormat="1" applyFont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8" xfId="0" applyNumberFormat="1" applyFont="1" applyBorder="1" applyAlignment="1" applyProtection="1">
      <alignment/>
      <protection locked="0"/>
    </xf>
    <xf numFmtId="16" fontId="14" fillId="0" borderId="8" xfId="0" applyNumberFormat="1" applyFont="1" applyBorder="1" applyAlignment="1">
      <alignment/>
    </xf>
    <xf numFmtId="49" fontId="5" fillId="0" borderId="8" xfId="0" applyNumberFormat="1" applyFont="1" applyBorder="1" applyAlignment="1" applyProtection="1">
      <alignment/>
      <protection locked="0"/>
    </xf>
    <xf numFmtId="0" fontId="5" fillId="0" borderId="8" xfId="0" applyFont="1" applyBorder="1" applyAlignment="1">
      <alignment/>
    </xf>
    <xf numFmtId="2" fontId="15" fillId="0" borderId="8" xfId="0" applyNumberFormat="1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5" xfId="0" applyFont="1" applyBorder="1" applyAlignment="1">
      <alignment/>
    </xf>
    <xf numFmtId="2" fontId="15" fillId="0" borderId="3" xfId="0" applyNumberFormat="1" applyFont="1" applyBorder="1" applyAlignment="1">
      <alignment/>
    </xf>
    <xf numFmtId="0" fontId="15" fillId="0" borderId="3" xfId="0" applyFont="1" applyBorder="1" applyAlignment="1">
      <alignment/>
    </xf>
    <xf numFmtId="165" fontId="5" fillId="0" borderId="5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 vertical="top" wrapText="1"/>
    </xf>
    <xf numFmtId="2" fontId="1" fillId="0" borderId="8" xfId="0" applyNumberFormat="1" applyFont="1" applyBorder="1" applyAlignment="1">
      <alignment/>
    </xf>
    <xf numFmtId="2" fontId="24" fillId="0" borderId="3" xfId="0" applyNumberFormat="1" applyFont="1" applyBorder="1" applyAlignment="1">
      <alignment/>
    </xf>
    <xf numFmtId="0" fontId="15" fillId="0" borderId="15" xfId="0" applyFont="1" applyBorder="1" applyAlignment="1">
      <alignment/>
    </xf>
    <xf numFmtId="2" fontId="24" fillId="0" borderId="17" xfId="0" applyNumberFormat="1" applyFont="1" applyBorder="1" applyAlignment="1">
      <alignment/>
    </xf>
    <xf numFmtId="49" fontId="5" fillId="0" borderId="10" xfId="0" applyNumberFormat="1" applyFont="1" applyBorder="1" applyAlignment="1" applyProtection="1">
      <alignment/>
      <protection locked="0"/>
    </xf>
    <xf numFmtId="0" fontId="15" fillId="0" borderId="9" xfId="0" applyFont="1" applyBorder="1" applyAlignment="1">
      <alignment/>
    </xf>
    <xf numFmtId="2" fontId="24" fillId="0" borderId="18" xfId="0" applyNumberFormat="1" applyFont="1" applyBorder="1" applyAlignment="1">
      <alignment/>
    </xf>
    <xf numFmtId="0" fontId="5" fillId="0" borderId="5" xfId="0" applyFont="1" applyBorder="1" applyAlignment="1">
      <alignment horizontal="left"/>
    </xf>
    <xf numFmtId="49" fontId="5" fillId="0" borderId="5" xfId="0" applyNumberFormat="1" applyFont="1" applyBorder="1" applyAlignment="1" applyProtection="1">
      <alignment/>
      <protection locked="0"/>
    </xf>
    <xf numFmtId="0" fontId="1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5" xfId="0" applyFont="1" applyBorder="1" applyAlignment="1">
      <alignment/>
    </xf>
    <xf numFmtId="2" fontId="15" fillId="0" borderId="17" xfId="0" applyNumberFormat="1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6" xfId="0" applyFont="1" applyBorder="1" applyAlignment="1">
      <alignment/>
    </xf>
    <xf numFmtId="2" fontId="20" fillId="0" borderId="5" xfId="0" applyNumberFormat="1" applyFont="1" applyBorder="1" applyAlignment="1">
      <alignment/>
    </xf>
    <xf numFmtId="0" fontId="28" fillId="0" borderId="8" xfId="0" applyFont="1" applyBorder="1" applyAlignment="1">
      <alignment/>
    </xf>
    <xf numFmtId="2" fontId="15" fillId="0" borderId="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30" fillId="0" borderId="0" xfId="0" applyFont="1" applyBorder="1" applyAlignment="1">
      <alignment/>
    </xf>
    <xf numFmtId="0" fontId="20" fillId="0" borderId="0" xfId="0" applyFont="1" applyAlignment="1">
      <alignment/>
    </xf>
    <xf numFmtId="0" fontId="8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8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8"/>
  <sheetViews>
    <sheetView tabSelected="1" workbookViewId="0" topLeftCell="A1">
      <selection activeCell="B43" sqref="B43"/>
    </sheetView>
  </sheetViews>
  <sheetFormatPr defaultColWidth="9.00390625" defaultRowHeight="12.75"/>
  <cols>
    <col min="1" max="1" width="8.375" style="0" customWidth="1"/>
    <col min="2" max="2" width="26.00390625" style="0" customWidth="1"/>
    <col min="3" max="3" width="5.375" style="0" customWidth="1"/>
    <col min="4" max="4" width="6.125" style="0" customWidth="1"/>
    <col min="5" max="5" width="12.25390625" style="0" customWidth="1"/>
    <col min="6" max="6" width="5.625" style="0" customWidth="1"/>
    <col min="7" max="7" width="10.875" style="0" customWidth="1"/>
    <col min="8" max="8" width="5.125" style="0" customWidth="1"/>
    <col min="9" max="9" width="9.875" style="0" customWidth="1"/>
    <col min="10" max="10" width="4.625" style="0" customWidth="1"/>
    <col min="11" max="11" width="9.75390625" style="0" customWidth="1"/>
    <col min="12" max="12" width="5.125" style="0" customWidth="1"/>
    <col min="13" max="13" width="9.625" style="0" customWidth="1"/>
    <col min="14" max="14" width="13.375" style="0" customWidth="1"/>
    <col min="15" max="15" width="16.7539062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  <c r="K1" s="1"/>
      <c r="L1" s="3"/>
      <c r="M1" s="1"/>
      <c r="N1" s="1"/>
      <c r="O1" s="1"/>
      <c r="P1" s="1"/>
    </row>
    <row r="2" spans="1:16" ht="18">
      <c r="A2" s="1"/>
      <c r="B2" s="1"/>
      <c r="C2" s="1"/>
      <c r="D2" s="1"/>
      <c r="E2" s="1"/>
      <c r="F2" s="1"/>
      <c r="G2" s="1"/>
      <c r="H2" s="1"/>
      <c r="I2" s="1"/>
      <c r="J2" s="2" t="s">
        <v>115</v>
      </c>
      <c r="K2" s="3"/>
      <c r="L2" s="4"/>
      <c r="M2" s="5"/>
      <c r="N2" s="6"/>
      <c r="O2" s="6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  <c r="K3" s="3"/>
      <c r="L3" s="3"/>
      <c r="M3" s="3"/>
      <c r="N3" s="3"/>
      <c r="O3" s="3"/>
      <c r="P3" s="1"/>
    </row>
    <row r="4" spans="1:16" ht="15.7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  <c r="K4" s="3"/>
      <c r="L4" s="3"/>
      <c r="M4" s="3"/>
      <c r="N4" s="3"/>
      <c r="O4" s="3"/>
      <c r="P4" s="1"/>
    </row>
    <row r="5" spans="1:16" ht="15.75">
      <c r="A5" s="1"/>
      <c r="B5" s="1"/>
      <c r="C5" s="1"/>
      <c r="D5" s="1"/>
      <c r="E5" s="1"/>
      <c r="F5" s="1"/>
      <c r="G5" s="1"/>
      <c r="H5" s="1"/>
      <c r="I5" s="1"/>
      <c r="J5" s="1" t="s">
        <v>3</v>
      </c>
      <c r="K5" s="1"/>
      <c r="L5" s="1"/>
      <c r="M5" s="1"/>
      <c r="N5" s="2" t="s">
        <v>4</v>
      </c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7" t="s">
        <v>5</v>
      </c>
      <c r="K6" s="1"/>
      <c r="L6" s="8" t="s">
        <v>6</v>
      </c>
      <c r="M6" s="1"/>
      <c r="N6" s="1"/>
      <c r="O6" s="1"/>
      <c r="P6" s="1"/>
    </row>
    <row r="7" spans="1:16" ht="18">
      <c r="A7" s="5" t="s">
        <v>7</v>
      </c>
      <c r="B7" s="9"/>
      <c r="C7" s="9"/>
      <c r="D7" s="9"/>
      <c r="E7" s="9"/>
      <c r="F7" s="1"/>
      <c r="G7" s="1"/>
      <c r="H7" s="1"/>
      <c r="I7" s="1"/>
      <c r="P7" s="1"/>
    </row>
    <row r="8" spans="1:9" ht="15">
      <c r="A8" s="10" t="s">
        <v>8</v>
      </c>
      <c r="B8" s="1"/>
      <c r="C8" s="1"/>
      <c r="D8" s="1"/>
      <c r="E8" s="1"/>
      <c r="F8" s="1"/>
      <c r="G8" s="1"/>
      <c r="H8" s="1"/>
      <c r="I8" s="1"/>
    </row>
    <row r="9" spans="1:16" ht="6" customHeight="1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P9" s="1"/>
    </row>
    <row r="10" spans="1:11" s="3" customFormat="1" ht="18">
      <c r="A10" s="11" t="s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6" ht="12.75">
      <c r="A11" s="12" t="s">
        <v>10</v>
      </c>
      <c r="C11" s="12"/>
      <c r="D11" s="13"/>
      <c r="E11" s="13"/>
      <c r="F11" s="13"/>
      <c r="G11" s="13"/>
      <c r="H11" s="13"/>
      <c r="I11" s="12"/>
      <c r="L11" s="1"/>
      <c r="M11" s="1"/>
      <c r="N11" s="1" t="s">
        <v>11</v>
      </c>
      <c r="O11" s="1"/>
      <c r="P11" s="1"/>
    </row>
    <row r="12" spans="1:16" ht="9.75" customHeight="1" thickBot="1">
      <c r="A12" s="12"/>
      <c r="B12" s="12"/>
      <c r="C12" s="12"/>
      <c r="D12" s="13"/>
      <c r="E12" s="13"/>
      <c r="F12" s="13"/>
      <c r="G12" s="13"/>
      <c r="H12" s="13"/>
      <c r="I12" s="12"/>
      <c r="J12" s="7"/>
      <c r="K12" s="7"/>
      <c r="M12" s="1"/>
      <c r="N12" s="1" t="s">
        <v>4</v>
      </c>
      <c r="O12" s="1" t="s">
        <v>4</v>
      </c>
      <c r="P12" s="1"/>
    </row>
    <row r="13" spans="1:16" ht="69" customHeight="1" thickBot="1">
      <c r="A13" s="14" t="s">
        <v>12</v>
      </c>
      <c r="B13" s="15" t="s">
        <v>13</v>
      </c>
      <c r="C13" s="14" t="s">
        <v>14</v>
      </c>
      <c r="D13" s="15" t="s">
        <v>15</v>
      </c>
      <c r="E13" s="14" t="s">
        <v>16</v>
      </c>
      <c r="F13" s="184" t="s">
        <v>17</v>
      </c>
      <c r="G13" s="184"/>
      <c r="H13" s="185" t="s">
        <v>18</v>
      </c>
      <c r="I13" s="186"/>
      <c r="J13" s="185" t="s">
        <v>19</v>
      </c>
      <c r="K13" s="186"/>
      <c r="L13" s="184" t="s">
        <v>20</v>
      </c>
      <c r="M13" s="184"/>
      <c r="N13" s="14" t="s">
        <v>21</v>
      </c>
      <c r="O13" s="17" t="s">
        <v>22</v>
      </c>
      <c r="P13" s="1"/>
    </row>
    <row r="14" spans="1:16" ht="16.5" customHeight="1" thickBot="1">
      <c r="A14" s="18"/>
      <c r="B14" s="19"/>
      <c r="C14" s="18"/>
      <c r="D14" s="19"/>
      <c r="E14" s="18"/>
      <c r="F14" s="15" t="s">
        <v>23</v>
      </c>
      <c r="G14" s="14" t="s">
        <v>24</v>
      </c>
      <c r="H14" s="20" t="s">
        <v>23</v>
      </c>
      <c r="I14" s="14" t="s">
        <v>24</v>
      </c>
      <c r="J14" s="20" t="s">
        <v>23</v>
      </c>
      <c r="K14" s="14" t="s">
        <v>24</v>
      </c>
      <c r="L14" s="20" t="s">
        <v>23</v>
      </c>
      <c r="M14" s="14" t="s">
        <v>24</v>
      </c>
      <c r="N14" s="14" t="s">
        <v>24</v>
      </c>
      <c r="O14" s="14" t="s">
        <v>24</v>
      </c>
      <c r="P14" s="1"/>
    </row>
    <row r="15" spans="1:16" ht="13.5" thickBot="1">
      <c r="A15" s="18">
        <v>1</v>
      </c>
      <c r="B15" s="19">
        <v>2</v>
      </c>
      <c r="C15" s="18">
        <v>3</v>
      </c>
      <c r="D15" s="19">
        <v>4</v>
      </c>
      <c r="E15" s="18">
        <v>5</v>
      </c>
      <c r="F15" s="16">
        <v>6</v>
      </c>
      <c r="G15" s="19">
        <v>7</v>
      </c>
      <c r="H15" s="18">
        <v>8</v>
      </c>
      <c r="I15" s="19">
        <v>9</v>
      </c>
      <c r="J15" s="18">
        <v>10</v>
      </c>
      <c r="K15" s="16">
        <v>11</v>
      </c>
      <c r="L15" s="21">
        <v>12</v>
      </c>
      <c r="M15" s="22">
        <v>13</v>
      </c>
      <c r="N15" s="23">
        <v>14</v>
      </c>
      <c r="O15" s="24">
        <v>15</v>
      </c>
      <c r="P15" s="1"/>
    </row>
    <row r="16" spans="1:16" ht="18.75" thickBot="1">
      <c r="A16" s="25" t="s">
        <v>25</v>
      </c>
      <c r="B16" s="26" t="s">
        <v>26</v>
      </c>
      <c r="C16" s="27"/>
      <c r="D16" s="28"/>
      <c r="E16" s="29"/>
      <c r="F16" s="28"/>
      <c r="G16" s="29"/>
      <c r="H16" s="28"/>
      <c r="I16" s="29"/>
      <c r="J16" s="30"/>
      <c r="K16" s="31"/>
      <c r="L16" s="32"/>
      <c r="M16" s="32"/>
      <c r="N16" s="28"/>
      <c r="O16" s="33"/>
      <c r="P16" s="1"/>
    </row>
    <row r="17" spans="1:15" s="3" customFormat="1" ht="21.75" customHeight="1" thickBot="1">
      <c r="A17" s="34" t="s">
        <v>27</v>
      </c>
      <c r="B17" s="35" t="s">
        <v>28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  <c r="N17" s="38"/>
      <c r="O17" s="25"/>
    </row>
    <row r="18" spans="1:16" ht="18.75" customHeight="1" thickBot="1">
      <c r="A18" s="39">
        <v>1</v>
      </c>
      <c r="B18" s="40" t="s">
        <v>29</v>
      </c>
      <c r="C18" s="41">
        <v>14</v>
      </c>
      <c r="D18" s="42">
        <v>1</v>
      </c>
      <c r="E18" s="43">
        <v>2693</v>
      </c>
      <c r="F18" s="44">
        <v>30</v>
      </c>
      <c r="G18" s="43">
        <v>807.9</v>
      </c>
      <c r="H18" s="42">
        <v>15</v>
      </c>
      <c r="I18" s="43">
        <v>403.95</v>
      </c>
      <c r="J18" s="45">
        <v>20</v>
      </c>
      <c r="K18" s="46">
        <v>438.6</v>
      </c>
      <c r="L18" s="47"/>
      <c r="M18" s="47"/>
      <c r="N18" s="48">
        <v>4343.45</v>
      </c>
      <c r="O18" s="48">
        <v>52121.4</v>
      </c>
      <c r="P18" s="1"/>
    </row>
    <row r="19" spans="1:16" ht="45.75" customHeight="1" thickBot="1">
      <c r="A19" s="49">
        <v>2</v>
      </c>
      <c r="B19" s="50" t="s">
        <v>30</v>
      </c>
      <c r="C19" s="51"/>
      <c r="D19" s="52">
        <v>1</v>
      </c>
      <c r="E19" s="53">
        <v>2423.7</v>
      </c>
      <c r="F19" s="54">
        <v>10</v>
      </c>
      <c r="G19" s="55">
        <v>242.37</v>
      </c>
      <c r="H19" s="52">
        <v>15</v>
      </c>
      <c r="I19" s="55">
        <v>363.55</v>
      </c>
      <c r="J19" s="56">
        <v>20</v>
      </c>
      <c r="K19" s="57">
        <v>484.74</v>
      </c>
      <c r="L19" s="51"/>
      <c r="M19" s="51"/>
      <c r="N19" s="58">
        <v>3514.36</v>
      </c>
      <c r="O19" s="58">
        <v>42172.32</v>
      </c>
      <c r="P19" s="1"/>
    </row>
    <row r="20" spans="1:16" ht="29.25" thickBot="1">
      <c r="A20" s="49">
        <v>3</v>
      </c>
      <c r="B20" s="50" t="s">
        <v>31</v>
      </c>
      <c r="C20" s="59">
        <v>11</v>
      </c>
      <c r="D20" s="52">
        <v>1</v>
      </c>
      <c r="E20" s="53">
        <v>2193</v>
      </c>
      <c r="F20" s="54">
        <v>30</v>
      </c>
      <c r="G20" s="53">
        <v>657.9</v>
      </c>
      <c r="H20" s="52"/>
      <c r="I20" s="55"/>
      <c r="J20" s="56">
        <v>20</v>
      </c>
      <c r="K20" s="57">
        <v>438.6</v>
      </c>
      <c r="L20" s="51"/>
      <c r="M20" s="51"/>
      <c r="N20" s="60">
        <v>3289.5</v>
      </c>
      <c r="O20" s="60">
        <v>39474</v>
      </c>
      <c r="P20" s="1"/>
    </row>
    <row r="21" spans="1:16" ht="18.75" thickBot="1">
      <c r="A21" s="49">
        <v>4</v>
      </c>
      <c r="B21" s="50" t="s">
        <v>32</v>
      </c>
      <c r="C21" s="59">
        <v>9</v>
      </c>
      <c r="D21" s="52">
        <v>0.5</v>
      </c>
      <c r="E21" s="53">
        <v>1925</v>
      </c>
      <c r="F21" s="54">
        <v>20</v>
      </c>
      <c r="G21" s="53">
        <v>385</v>
      </c>
      <c r="H21" s="52"/>
      <c r="I21" s="55"/>
      <c r="J21" s="56">
        <v>20</v>
      </c>
      <c r="K21" s="57">
        <v>385</v>
      </c>
      <c r="L21" s="51"/>
      <c r="M21" s="51"/>
      <c r="N21" s="60">
        <v>1347.5</v>
      </c>
      <c r="O21" s="60">
        <v>16170</v>
      </c>
      <c r="P21" s="1"/>
    </row>
    <row r="22" spans="1:16" ht="23.25" customHeight="1" thickBot="1">
      <c r="A22" s="49">
        <v>5</v>
      </c>
      <c r="B22" s="50" t="s">
        <v>33</v>
      </c>
      <c r="C22" s="59">
        <v>10</v>
      </c>
      <c r="D22" s="52">
        <v>0.5</v>
      </c>
      <c r="E22" s="53">
        <v>2026</v>
      </c>
      <c r="F22" s="54">
        <v>20</v>
      </c>
      <c r="G22" s="53">
        <v>405.2</v>
      </c>
      <c r="H22" s="52"/>
      <c r="I22" s="55"/>
      <c r="J22" s="56">
        <v>20</v>
      </c>
      <c r="K22" s="57">
        <v>405.2</v>
      </c>
      <c r="L22" s="51"/>
      <c r="M22" s="51"/>
      <c r="N22" s="60">
        <v>1418.2</v>
      </c>
      <c r="O22" s="60">
        <v>17018.4</v>
      </c>
      <c r="P22" s="1"/>
    </row>
    <row r="23" spans="1:16" ht="49.5" customHeight="1" thickBot="1">
      <c r="A23" s="49">
        <v>6</v>
      </c>
      <c r="B23" s="50" t="s">
        <v>34</v>
      </c>
      <c r="C23" s="59">
        <v>11</v>
      </c>
      <c r="D23" s="52">
        <v>1</v>
      </c>
      <c r="E23" s="53">
        <v>2193</v>
      </c>
      <c r="F23" s="54">
        <v>20</v>
      </c>
      <c r="G23" s="53">
        <v>438.6</v>
      </c>
      <c r="H23" s="61"/>
      <c r="I23" s="51"/>
      <c r="J23" s="56">
        <v>20</v>
      </c>
      <c r="K23" s="57">
        <v>438.6</v>
      </c>
      <c r="L23" s="51"/>
      <c r="M23" s="51"/>
      <c r="N23" s="60">
        <v>3070.2</v>
      </c>
      <c r="O23" s="60">
        <v>36842.4</v>
      </c>
      <c r="P23" s="1"/>
    </row>
    <row r="24" spans="1:16" ht="32.25" customHeight="1" thickBot="1">
      <c r="A24" s="49">
        <v>7</v>
      </c>
      <c r="B24" s="50" t="s">
        <v>35</v>
      </c>
      <c r="C24" s="59">
        <v>9</v>
      </c>
      <c r="D24" s="52">
        <v>0.5</v>
      </c>
      <c r="E24" s="53">
        <v>1925</v>
      </c>
      <c r="F24" s="54"/>
      <c r="G24" s="62"/>
      <c r="H24" s="63"/>
      <c r="I24" s="64"/>
      <c r="J24" s="56">
        <v>20</v>
      </c>
      <c r="K24" s="57">
        <v>385</v>
      </c>
      <c r="L24" s="51"/>
      <c r="M24" s="51"/>
      <c r="N24" s="60">
        <v>1155</v>
      </c>
      <c r="O24" s="60">
        <v>13860</v>
      </c>
      <c r="P24" s="1"/>
    </row>
    <row r="25" spans="1:16" ht="21" customHeight="1" thickBot="1">
      <c r="A25" s="49">
        <v>8</v>
      </c>
      <c r="B25" s="65" t="s">
        <v>36</v>
      </c>
      <c r="C25" s="59">
        <v>12</v>
      </c>
      <c r="D25" s="52">
        <v>1</v>
      </c>
      <c r="E25" s="53">
        <v>2360</v>
      </c>
      <c r="F25" s="54">
        <v>30</v>
      </c>
      <c r="G25" s="53">
        <v>708</v>
      </c>
      <c r="H25" s="61"/>
      <c r="I25" s="51"/>
      <c r="J25" s="56">
        <v>20</v>
      </c>
      <c r="K25" s="57">
        <v>472</v>
      </c>
      <c r="L25" s="51"/>
      <c r="M25" s="51"/>
      <c r="N25" s="60">
        <v>3540</v>
      </c>
      <c r="O25" s="60">
        <v>42480</v>
      </c>
      <c r="P25" s="1"/>
    </row>
    <row r="26" spans="1:16" ht="21" customHeight="1" thickBot="1">
      <c r="A26" s="49">
        <v>9</v>
      </c>
      <c r="B26" s="65" t="s">
        <v>37</v>
      </c>
      <c r="C26" s="59">
        <v>9</v>
      </c>
      <c r="D26" s="52">
        <v>0.5</v>
      </c>
      <c r="E26" s="53">
        <v>1925</v>
      </c>
      <c r="F26" s="54"/>
      <c r="G26" s="53"/>
      <c r="H26" s="61"/>
      <c r="I26" s="51"/>
      <c r="J26" s="56">
        <v>20</v>
      </c>
      <c r="K26" s="57">
        <v>385</v>
      </c>
      <c r="L26" s="51"/>
      <c r="M26" s="51"/>
      <c r="N26" s="60">
        <v>1155</v>
      </c>
      <c r="O26" s="60">
        <v>13860</v>
      </c>
      <c r="P26" s="1"/>
    </row>
    <row r="27" spans="1:16" ht="21.75" customHeight="1" thickBot="1">
      <c r="A27" s="49">
        <v>10</v>
      </c>
      <c r="B27" s="65" t="s">
        <v>38</v>
      </c>
      <c r="C27" s="59">
        <v>9</v>
      </c>
      <c r="D27" s="52">
        <v>1</v>
      </c>
      <c r="E27" s="53">
        <v>1925</v>
      </c>
      <c r="F27" s="52">
        <v>10</v>
      </c>
      <c r="G27" s="53">
        <v>192.5</v>
      </c>
      <c r="H27" s="61"/>
      <c r="I27" s="51"/>
      <c r="J27" s="56">
        <v>20</v>
      </c>
      <c r="K27" s="57">
        <v>385</v>
      </c>
      <c r="L27" s="51"/>
      <c r="M27" s="51"/>
      <c r="N27" s="60">
        <v>2502.5</v>
      </c>
      <c r="O27" s="60">
        <v>30030</v>
      </c>
      <c r="P27" s="1"/>
    </row>
    <row r="28" spans="1:16" ht="25.5" customHeight="1" thickBot="1">
      <c r="A28" s="187" t="s">
        <v>39</v>
      </c>
      <c r="B28" s="188"/>
      <c r="C28" s="51" t="s">
        <v>40</v>
      </c>
      <c r="D28" s="52">
        <v>8</v>
      </c>
      <c r="E28" s="53">
        <v>17688.2</v>
      </c>
      <c r="F28" s="61" t="s">
        <v>40</v>
      </c>
      <c r="G28" s="53">
        <v>3442.37</v>
      </c>
      <c r="H28" s="61" t="s">
        <v>40</v>
      </c>
      <c r="I28" s="66">
        <v>767.5</v>
      </c>
      <c r="J28" s="61" t="s">
        <v>40</v>
      </c>
      <c r="K28" s="67">
        <v>3437.64</v>
      </c>
      <c r="L28" s="51" t="s">
        <v>40</v>
      </c>
      <c r="M28" s="51"/>
      <c r="N28" s="68">
        <v>25335.71</v>
      </c>
      <c r="O28" s="60">
        <v>304028.52</v>
      </c>
      <c r="P28" s="1"/>
    </row>
    <row r="29" spans="1:16" ht="21" customHeight="1" thickBot="1">
      <c r="A29" s="34" t="s">
        <v>41</v>
      </c>
      <c r="B29" s="189" t="s">
        <v>42</v>
      </c>
      <c r="C29" s="190"/>
      <c r="D29" s="190"/>
      <c r="E29" s="191"/>
      <c r="F29" s="61"/>
      <c r="G29" s="51"/>
      <c r="H29" s="61"/>
      <c r="I29" s="51"/>
      <c r="J29" s="69"/>
      <c r="K29" s="70"/>
      <c r="L29" s="51"/>
      <c r="M29" s="51"/>
      <c r="N29" s="61"/>
      <c r="O29" s="71"/>
      <c r="P29" s="1"/>
    </row>
    <row r="30" spans="1:16" ht="18.75" thickBot="1">
      <c r="A30" s="49">
        <v>1</v>
      </c>
      <c r="B30" s="26" t="s">
        <v>43</v>
      </c>
      <c r="C30" s="59">
        <v>11</v>
      </c>
      <c r="D30" s="52">
        <v>1</v>
      </c>
      <c r="E30" s="53">
        <v>2193</v>
      </c>
      <c r="F30" s="72">
        <v>30</v>
      </c>
      <c r="G30" s="53">
        <v>657.9</v>
      </c>
      <c r="H30" s="61"/>
      <c r="I30" s="51"/>
      <c r="J30" s="73">
        <v>20</v>
      </c>
      <c r="K30" s="57">
        <v>438.6</v>
      </c>
      <c r="L30" s="51"/>
      <c r="M30" s="51"/>
      <c r="N30" s="68">
        <v>3289.5</v>
      </c>
      <c r="O30" s="60">
        <v>39474</v>
      </c>
      <c r="P30" s="1"/>
    </row>
    <row r="31" spans="1:16" ht="18.75" thickBot="1">
      <c r="A31" s="187" t="s">
        <v>44</v>
      </c>
      <c r="B31" s="188"/>
      <c r="C31" s="51" t="s">
        <v>40</v>
      </c>
      <c r="D31" s="52">
        <v>1</v>
      </c>
      <c r="E31" s="53">
        <v>2193</v>
      </c>
      <c r="F31" s="72"/>
      <c r="G31" s="53">
        <v>657.9</v>
      </c>
      <c r="H31" s="61"/>
      <c r="I31" s="51"/>
      <c r="J31" s="73"/>
      <c r="K31" s="57">
        <v>438.6</v>
      </c>
      <c r="L31" s="51"/>
      <c r="M31" s="51"/>
      <c r="N31" s="68">
        <v>3289.5</v>
      </c>
      <c r="O31" s="60">
        <v>39474</v>
      </c>
      <c r="P31" s="1"/>
    </row>
    <row r="32" spans="1:16" ht="18.75" thickBot="1">
      <c r="A32" s="34" t="s">
        <v>45</v>
      </c>
      <c r="B32" s="74" t="s">
        <v>46</v>
      </c>
      <c r="C32" s="71"/>
      <c r="D32" s="69"/>
      <c r="E32" s="71"/>
      <c r="F32" s="69"/>
      <c r="G32" s="71"/>
      <c r="H32" s="69"/>
      <c r="I32" s="71"/>
      <c r="J32" s="69"/>
      <c r="K32" s="70"/>
      <c r="L32" s="71"/>
      <c r="M32" s="71"/>
      <c r="N32" s="69"/>
      <c r="O32" s="71"/>
      <c r="P32" s="1"/>
    </row>
    <row r="33" spans="1:16" ht="49.5" customHeight="1" thickBot="1">
      <c r="A33" s="49">
        <v>1</v>
      </c>
      <c r="B33" s="65" t="s">
        <v>47</v>
      </c>
      <c r="C33" s="58"/>
      <c r="D33" s="73">
        <v>1</v>
      </c>
      <c r="E33" s="75">
        <v>2423.7</v>
      </c>
      <c r="F33" s="73"/>
      <c r="G33" s="75"/>
      <c r="H33" s="73">
        <v>15</v>
      </c>
      <c r="I33" s="75">
        <v>363.55</v>
      </c>
      <c r="J33" s="69"/>
      <c r="K33" s="70"/>
      <c r="L33" s="71"/>
      <c r="M33" s="71"/>
      <c r="N33" s="60">
        <v>2787.25</v>
      </c>
      <c r="O33" s="60">
        <v>33447</v>
      </c>
      <c r="P33" s="1"/>
    </row>
    <row r="34" spans="1:16" ht="18.75" thickBot="1">
      <c r="A34" s="49">
        <v>2</v>
      </c>
      <c r="B34" s="65" t="s">
        <v>48</v>
      </c>
      <c r="C34" s="58">
        <v>9</v>
      </c>
      <c r="D34" s="73">
        <v>1</v>
      </c>
      <c r="E34" s="75">
        <v>1925</v>
      </c>
      <c r="F34" s="73">
        <v>30</v>
      </c>
      <c r="G34" s="75">
        <v>577.5</v>
      </c>
      <c r="H34" s="73">
        <v>50</v>
      </c>
      <c r="I34" s="75">
        <v>962.5</v>
      </c>
      <c r="J34" s="69"/>
      <c r="K34" s="70"/>
      <c r="L34" s="71"/>
      <c r="M34" s="71"/>
      <c r="N34" s="60">
        <v>3465</v>
      </c>
      <c r="O34" s="60">
        <v>41580</v>
      </c>
      <c r="P34" s="1"/>
    </row>
    <row r="35" spans="1:16" ht="30.75" customHeight="1" thickBot="1">
      <c r="A35" s="49">
        <v>3</v>
      </c>
      <c r="B35" s="65" t="s">
        <v>49</v>
      </c>
      <c r="C35" s="58">
        <v>9</v>
      </c>
      <c r="D35" s="73">
        <v>1</v>
      </c>
      <c r="E35" s="75">
        <v>1925</v>
      </c>
      <c r="F35" s="69"/>
      <c r="G35" s="71"/>
      <c r="H35" s="69"/>
      <c r="I35" s="71"/>
      <c r="J35" s="69"/>
      <c r="K35" s="70"/>
      <c r="L35" s="58"/>
      <c r="M35" s="60"/>
      <c r="N35" s="60">
        <v>1925</v>
      </c>
      <c r="O35" s="60">
        <v>23100</v>
      </c>
      <c r="P35" s="1"/>
    </row>
    <row r="36" spans="1:16" ht="31.5" customHeight="1" thickBot="1">
      <c r="A36" s="76">
        <v>4</v>
      </c>
      <c r="B36" s="65" t="s">
        <v>50</v>
      </c>
      <c r="C36" s="58">
        <v>9</v>
      </c>
      <c r="D36" s="73">
        <v>1</v>
      </c>
      <c r="E36" s="75">
        <v>1925</v>
      </c>
      <c r="F36" s="69"/>
      <c r="G36" s="71"/>
      <c r="H36" s="69"/>
      <c r="I36" s="71"/>
      <c r="J36" s="69"/>
      <c r="K36" s="70"/>
      <c r="L36" s="58"/>
      <c r="M36" s="60"/>
      <c r="N36" s="60">
        <v>1925</v>
      </c>
      <c r="O36" s="60">
        <v>23100</v>
      </c>
      <c r="P36" s="1"/>
    </row>
    <row r="37" spans="1:16" ht="27" customHeight="1" thickBot="1">
      <c r="A37" s="49">
        <v>5</v>
      </c>
      <c r="B37" s="65" t="s">
        <v>51</v>
      </c>
      <c r="C37" s="58">
        <v>9</v>
      </c>
      <c r="D37" s="73">
        <v>1</v>
      </c>
      <c r="E37" s="75">
        <v>1925</v>
      </c>
      <c r="F37" s="69"/>
      <c r="G37" s="71"/>
      <c r="H37" s="69"/>
      <c r="I37" s="71"/>
      <c r="J37" s="69"/>
      <c r="K37" s="70"/>
      <c r="L37" s="58"/>
      <c r="M37" s="60"/>
      <c r="N37" s="60">
        <v>1925</v>
      </c>
      <c r="O37" s="60">
        <v>23100</v>
      </c>
      <c r="P37" s="1"/>
    </row>
    <row r="38" spans="1:16" ht="35.25" customHeight="1" thickBot="1">
      <c r="A38" s="49">
        <v>6</v>
      </c>
      <c r="B38" s="50" t="s">
        <v>52</v>
      </c>
      <c r="C38" s="58">
        <v>4</v>
      </c>
      <c r="D38" s="73">
        <v>1</v>
      </c>
      <c r="E38" s="75">
        <v>1414</v>
      </c>
      <c r="F38" s="69"/>
      <c r="G38" s="71"/>
      <c r="H38" s="69"/>
      <c r="I38" s="71"/>
      <c r="J38" s="69"/>
      <c r="K38" s="70"/>
      <c r="L38" s="71"/>
      <c r="M38" s="58"/>
      <c r="N38" s="60">
        <v>1414</v>
      </c>
      <c r="O38" s="60">
        <v>16968</v>
      </c>
      <c r="P38" s="1"/>
    </row>
    <row r="39" spans="1:16" ht="20.25" customHeight="1" thickBot="1">
      <c r="A39" s="49">
        <v>7</v>
      </c>
      <c r="B39" s="50" t="s">
        <v>53</v>
      </c>
      <c r="C39" s="58">
        <v>4</v>
      </c>
      <c r="D39" s="73">
        <v>1</v>
      </c>
      <c r="E39" s="75">
        <v>1414</v>
      </c>
      <c r="F39" s="69"/>
      <c r="G39" s="71"/>
      <c r="H39" s="69"/>
      <c r="I39" s="71"/>
      <c r="J39" s="69"/>
      <c r="K39" s="70"/>
      <c r="L39" s="71"/>
      <c r="M39" s="58"/>
      <c r="N39" s="60">
        <v>1414</v>
      </c>
      <c r="O39" s="60">
        <v>16968</v>
      </c>
      <c r="P39" s="1"/>
    </row>
    <row r="40" spans="1:16" ht="18" customHeight="1" thickBot="1">
      <c r="A40" s="49">
        <v>8</v>
      </c>
      <c r="B40" s="65" t="s">
        <v>54</v>
      </c>
      <c r="C40" s="58">
        <v>4</v>
      </c>
      <c r="D40" s="73">
        <v>2</v>
      </c>
      <c r="E40" s="75">
        <v>1414</v>
      </c>
      <c r="F40" s="69"/>
      <c r="G40" s="71"/>
      <c r="H40" s="69"/>
      <c r="I40" s="71"/>
      <c r="J40" s="69"/>
      <c r="K40" s="70"/>
      <c r="L40" s="71"/>
      <c r="M40" s="58"/>
      <c r="N40" s="60">
        <v>2828</v>
      </c>
      <c r="O40" s="60">
        <v>33936</v>
      </c>
      <c r="P40" s="1"/>
    </row>
    <row r="41" spans="1:16" ht="21" customHeight="1" thickBot="1">
      <c r="A41" s="77">
        <v>9</v>
      </c>
      <c r="B41" s="78" t="s">
        <v>55</v>
      </c>
      <c r="C41" s="79">
        <v>4</v>
      </c>
      <c r="D41" s="80">
        <v>3</v>
      </c>
      <c r="E41" s="75">
        <v>1414</v>
      </c>
      <c r="F41" s="69"/>
      <c r="G41" s="71"/>
      <c r="H41" s="69"/>
      <c r="I41" s="71"/>
      <c r="J41" s="69"/>
      <c r="K41" s="70"/>
      <c r="L41" s="71"/>
      <c r="M41" s="58"/>
      <c r="N41" s="60">
        <v>4242</v>
      </c>
      <c r="O41" s="60">
        <v>50904</v>
      </c>
      <c r="P41" s="1"/>
    </row>
    <row r="42" spans="1:16" ht="18" customHeight="1" thickBot="1">
      <c r="A42" s="49">
        <v>10</v>
      </c>
      <c r="B42" s="65" t="s">
        <v>116</v>
      </c>
      <c r="C42" s="58">
        <v>4</v>
      </c>
      <c r="D42" s="73">
        <v>1</v>
      </c>
      <c r="E42" s="75">
        <v>1414</v>
      </c>
      <c r="F42" s="69"/>
      <c r="G42" s="71"/>
      <c r="H42" s="69"/>
      <c r="I42" s="71"/>
      <c r="J42" s="69"/>
      <c r="K42" s="70"/>
      <c r="L42" s="81">
        <v>50</v>
      </c>
      <c r="M42" s="60">
        <v>707</v>
      </c>
      <c r="N42" s="60">
        <v>2121</v>
      </c>
      <c r="O42" s="60">
        <v>25452</v>
      </c>
      <c r="P42" s="1"/>
    </row>
    <row r="43" spans="1:16" ht="16.5" customHeight="1" thickBot="1">
      <c r="A43" s="49">
        <v>11</v>
      </c>
      <c r="B43" s="65" t="s">
        <v>56</v>
      </c>
      <c r="C43" s="58"/>
      <c r="D43" s="73">
        <v>1</v>
      </c>
      <c r="E43" s="75">
        <v>2423.7</v>
      </c>
      <c r="F43" s="73"/>
      <c r="G43" s="75"/>
      <c r="H43" s="73">
        <v>15</v>
      </c>
      <c r="I43" s="75">
        <v>363.55</v>
      </c>
      <c r="J43" s="69"/>
      <c r="K43" s="70"/>
      <c r="L43" s="71"/>
      <c r="M43" s="71"/>
      <c r="N43" s="60">
        <v>2787.25</v>
      </c>
      <c r="O43" s="60">
        <v>33447</v>
      </c>
      <c r="P43" s="1"/>
    </row>
    <row r="44" spans="1:16" ht="17.25" customHeight="1" thickBot="1">
      <c r="A44" s="49">
        <v>12</v>
      </c>
      <c r="B44" s="65" t="s">
        <v>57</v>
      </c>
      <c r="C44" s="58">
        <v>9</v>
      </c>
      <c r="D44" s="73">
        <v>2</v>
      </c>
      <c r="E44" s="75">
        <v>1925</v>
      </c>
      <c r="F44" s="69"/>
      <c r="G44" s="71"/>
      <c r="H44" s="73">
        <v>15</v>
      </c>
      <c r="I44" s="75">
        <v>577.5</v>
      </c>
      <c r="J44" s="69"/>
      <c r="K44" s="70"/>
      <c r="L44" s="71"/>
      <c r="M44" s="60"/>
      <c r="N44" s="60">
        <v>4427.5</v>
      </c>
      <c r="O44" s="60">
        <v>53130</v>
      </c>
      <c r="P44" s="1"/>
    </row>
    <row r="45" spans="1:16" ht="19.5" customHeight="1" thickBot="1">
      <c r="A45" s="49">
        <v>13</v>
      </c>
      <c r="B45" s="65" t="s">
        <v>58</v>
      </c>
      <c r="C45" s="58">
        <v>8</v>
      </c>
      <c r="D45" s="73">
        <v>1</v>
      </c>
      <c r="E45" s="75">
        <v>1825</v>
      </c>
      <c r="F45" s="69"/>
      <c r="G45" s="71"/>
      <c r="H45" s="73">
        <v>15</v>
      </c>
      <c r="I45" s="75">
        <v>273.75</v>
      </c>
      <c r="J45" s="69"/>
      <c r="K45" s="70"/>
      <c r="L45" s="71"/>
      <c r="M45" s="60"/>
      <c r="N45" s="60">
        <v>2098.75</v>
      </c>
      <c r="O45" s="60">
        <v>25185</v>
      </c>
      <c r="P45" s="1"/>
    </row>
    <row r="46" spans="1:16" ht="19.5" customHeight="1" thickBot="1">
      <c r="A46" s="187" t="s">
        <v>59</v>
      </c>
      <c r="B46" s="188"/>
      <c r="C46" s="51" t="s">
        <v>40</v>
      </c>
      <c r="D46" s="82">
        <v>17</v>
      </c>
      <c r="E46" s="60">
        <v>29534.4</v>
      </c>
      <c r="F46" s="61" t="s">
        <v>40</v>
      </c>
      <c r="G46" s="60">
        <v>577.5</v>
      </c>
      <c r="H46" s="61" t="s">
        <v>40</v>
      </c>
      <c r="I46" s="83">
        <v>2540.85</v>
      </c>
      <c r="J46" s="61" t="s">
        <v>40</v>
      </c>
      <c r="K46" s="70"/>
      <c r="L46" s="51" t="s">
        <v>40</v>
      </c>
      <c r="M46" s="60">
        <v>707</v>
      </c>
      <c r="N46" s="58">
        <v>33359.75</v>
      </c>
      <c r="O46" s="60">
        <v>400317</v>
      </c>
      <c r="P46" s="1"/>
    </row>
    <row r="47" spans="1:16" ht="18.75" customHeight="1" thickBot="1">
      <c r="A47" s="84" t="s">
        <v>60</v>
      </c>
      <c r="B47" s="85" t="s">
        <v>61</v>
      </c>
      <c r="C47" s="86"/>
      <c r="D47" s="87"/>
      <c r="E47" s="86"/>
      <c r="F47" s="87"/>
      <c r="G47" s="86"/>
      <c r="H47" s="87"/>
      <c r="I47" s="86"/>
      <c r="J47" s="87"/>
      <c r="K47" s="88"/>
      <c r="L47" s="86"/>
      <c r="M47" s="86"/>
      <c r="N47" s="89"/>
      <c r="O47" s="86"/>
      <c r="P47" s="1"/>
    </row>
    <row r="48" spans="1:16" ht="30.75" customHeight="1" thickBot="1">
      <c r="A48" s="90">
        <v>1</v>
      </c>
      <c r="B48" s="50" t="s">
        <v>62</v>
      </c>
      <c r="C48" s="91">
        <v>1</v>
      </c>
      <c r="D48" s="92">
        <v>7</v>
      </c>
      <c r="E48" s="75">
        <v>1378</v>
      </c>
      <c r="F48" s="69"/>
      <c r="G48" s="71"/>
      <c r="H48" s="69"/>
      <c r="I48" s="71"/>
      <c r="J48" s="69"/>
      <c r="K48" s="70"/>
      <c r="L48" s="91">
        <v>10</v>
      </c>
      <c r="M48" s="60">
        <v>964.6</v>
      </c>
      <c r="N48" s="93">
        <v>10610.6</v>
      </c>
      <c r="O48" s="60">
        <v>127327.2</v>
      </c>
      <c r="P48" s="1"/>
    </row>
    <row r="49" spans="1:16" ht="29.25" customHeight="1" thickBot="1">
      <c r="A49" s="49">
        <v>2</v>
      </c>
      <c r="B49" s="50" t="s">
        <v>63</v>
      </c>
      <c r="C49" s="91">
        <v>4</v>
      </c>
      <c r="D49" s="92">
        <v>4</v>
      </c>
      <c r="E49" s="75">
        <v>1414</v>
      </c>
      <c r="F49" s="69"/>
      <c r="G49" s="71"/>
      <c r="H49" s="69"/>
      <c r="I49" s="71"/>
      <c r="J49" s="69"/>
      <c r="K49" s="70"/>
      <c r="L49" s="71"/>
      <c r="M49" s="60"/>
      <c r="N49" s="93">
        <v>5656</v>
      </c>
      <c r="O49" s="60">
        <v>67872</v>
      </c>
      <c r="P49" s="1"/>
    </row>
    <row r="50" spans="1:16" ht="20.25" customHeight="1" thickBot="1">
      <c r="A50" s="77">
        <v>3</v>
      </c>
      <c r="B50" s="94" t="s">
        <v>64</v>
      </c>
      <c r="C50" s="95">
        <v>2</v>
      </c>
      <c r="D50" s="96">
        <v>6</v>
      </c>
      <c r="E50" s="97">
        <v>1383</v>
      </c>
      <c r="F50" s="87"/>
      <c r="G50" s="86"/>
      <c r="H50" s="87"/>
      <c r="I50" s="86"/>
      <c r="J50" s="87"/>
      <c r="K50" s="88"/>
      <c r="L50" s="95">
        <v>40</v>
      </c>
      <c r="M50" s="98">
        <v>1653.12</v>
      </c>
      <c r="N50" s="99">
        <v>9951.12</v>
      </c>
      <c r="O50" s="48">
        <v>119413.44</v>
      </c>
      <c r="P50" s="1"/>
    </row>
    <row r="51" spans="1:16" ht="18" customHeight="1" thickBot="1">
      <c r="A51" s="187" t="s">
        <v>65</v>
      </c>
      <c r="B51" s="188"/>
      <c r="C51" s="51" t="s">
        <v>40</v>
      </c>
      <c r="D51" s="92">
        <v>17</v>
      </c>
      <c r="E51" s="60">
        <v>23600</v>
      </c>
      <c r="F51" s="61" t="s">
        <v>40</v>
      </c>
      <c r="G51" s="71"/>
      <c r="H51" s="61" t="s">
        <v>40</v>
      </c>
      <c r="I51" s="71"/>
      <c r="J51" s="61" t="s">
        <v>40</v>
      </c>
      <c r="K51" s="70"/>
      <c r="L51" s="51" t="s">
        <v>40</v>
      </c>
      <c r="M51" s="83">
        <v>2617.72</v>
      </c>
      <c r="N51" s="68">
        <v>26217.72</v>
      </c>
      <c r="O51" s="60">
        <v>314612.64</v>
      </c>
      <c r="P51" s="1"/>
    </row>
    <row r="52" spans="1:16" ht="21.75" customHeight="1" thickBot="1">
      <c r="A52" s="192" t="s">
        <v>66</v>
      </c>
      <c r="B52" s="193"/>
      <c r="C52" s="100" t="s">
        <v>40</v>
      </c>
      <c r="D52" s="101">
        <v>43</v>
      </c>
      <c r="E52" s="102">
        <v>73015.6</v>
      </c>
      <c r="F52" s="103" t="s">
        <v>40</v>
      </c>
      <c r="G52" s="102">
        <v>4677.77</v>
      </c>
      <c r="H52" s="104" t="s">
        <v>40</v>
      </c>
      <c r="I52" s="102">
        <v>3308.35</v>
      </c>
      <c r="J52" s="104" t="s">
        <v>40</v>
      </c>
      <c r="K52" s="105">
        <v>3876.24</v>
      </c>
      <c r="L52" s="106" t="s">
        <v>40</v>
      </c>
      <c r="M52" s="107">
        <v>3324.72</v>
      </c>
      <c r="N52" s="108">
        <v>88202.68</v>
      </c>
      <c r="O52" s="48">
        <v>1058432.16</v>
      </c>
      <c r="P52" s="1"/>
    </row>
    <row r="53" spans="1:16" s="113" customFormat="1" ht="21" customHeight="1" thickBot="1">
      <c r="A53" s="109" t="s">
        <v>67</v>
      </c>
      <c r="B53" s="25" t="s">
        <v>68</v>
      </c>
      <c r="C53" s="61" t="s">
        <v>40</v>
      </c>
      <c r="D53" s="110">
        <v>29.82</v>
      </c>
      <c r="E53" s="69"/>
      <c r="F53" s="71"/>
      <c r="G53" s="69"/>
      <c r="H53" s="71"/>
      <c r="I53" s="69"/>
      <c r="J53" s="71"/>
      <c r="K53" s="69"/>
      <c r="L53" s="71"/>
      <c r="M53" s="111"/>
      <c r="N53" s="57">
        <v>78498.36</v>
      </c>
      <c r="O53" s="60">
        <v>941980.32</v>
      </c>
      <c r="P53" s="112"/>
    </row>
    <row r="54" spans="1:16" ht="20.25" customHeight="1" thickBot="1">
      <c r="A54" s="114" t="s">
        <v>69</v>
      </c>
      <c r="B54" s="115" t="s">
        <v>70</v>
      </c>
      <c r="C54" s="116"/>
      <c r="D54" s="117"/>
      <c r="E54" s="118"/>
      <c r="F54" s="33"/>
      <c r="G54" s="33"/>
      <c r="H54" s="30"/>
      <c r="I54" s="33"/>
      <c r="J54" s="30"/>
      <c r="K54" s="31"/>
      <c r="L54" s="33"/>
      <c r="M54" s="119"/>
      <c r="N54" s="120">
        <v>16329.84</v>
      </c>
      <c r="O54" s="120">
        <v>195958.08</v>
      </c>
      <c r="P54" s="1"/>
    </row>
    <row r="55" spans="1:16" ht="21.75" customHeight="1" thickBot="1">
      <c r="A55" s="34" t="s">
        <v>71</v>
      </c>
      <c r="B55" s="74" t="s">
        <v>72</v>
      </c>
      <c r="C55" s="30"/>
      <c r="D55" s="30"/>
      <c r="E55" s="30"/>
      <c r="F55" s="30"/>
      <c r="G55" s="30"/>
      <c r="H55" s="30"/>
      <c r="I55" s="30"/>
      <c r="J55" s="117"/>
      <c r="K55" s="118"/>
      <c r="L55" s="33"/>
      <c r="M55" s="119"/>
      <c r="N55" s="121">
        <v>14208.16</v>
      </c>
      <c r="O55" s="120">
        <v>170497.92</v>
      </c>
      <c r="P55" s="1"/>
    </row>
    <row r="56" spans="1:16" ht="22.5" customHeight="1" thickBot="1">
      <c r="A56" s="34" t="s">
        <v>73</v>
      </c>
      <c r="B56" s="74" t="s">
        <v>74</v>
      </c>
      <c r="C56" s="30"/>
      <c r="D56" s="30"/>
      <c r="E56" s="30"/>
      <c r="F56" s="30"/>
      <c r="G56" s="30"/>
      <c r="H56" s="30"/>
      <c r="I56" s="30"/>
      <c r="J56" s="33"/>
      <c r="K56" s="122"/>
      <c r="L56" s="33"/>
      <c r="M56" s="33"/>
      <c r="N56" s="30"/>
      <c r="O56" s="120">
        <v>63602.42</v>
      </c>
      <c r="P56" s="1"/>
    </row>
    <row r="57" spans="1:16" ht="21.75" customHeight="1" thickBot="1">
      <c r="A57" s="34" t="s">
        <v>75</v>
      </c>
      <c r="B57" s="74" t="s">
        <v>76</v>
      </c>
      <c r="C57" s="30"/>
      <c r="D57" s="30"/>
      <c r="E57" s="30"/>
      <c r="F57" s="30"/>
      <c r="G57" s="30"/>
      <c r="H57" s="30"/>
      <c r="I57" s="30"/>
      <c r="J57" s="33"/>
      <c r="K57" s="122"/>
      <c r="L57" s="33"/>
      <c r="M57" s="33"/>
      <c r="N57" s="30"/>
      <c r="O57" s="120">
        <v>63602.42</v>
      </c>
      <c r="P57" s="1"/>
    </row>
    <row r="58" spans="1:16" ht="21.75" customHeight="1" thickBot="1">
      <c r="A58" s="123" t="s">
        <v>77</v>
      </c>
      <c r="B58" s="124" t="s">
        <v>78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120">
        <v>1925</v>
      </c>
      <c r="P58" s="1"/>
    </row>
    <row r="59" spans="1:16" ht="21.75" customHeight="1" thickBot="1">
      <c r="A59" s="125" t="s">
        <v>79</v>
      </c>
      <c r="B59" s="194" t="s">
        <v>80</v>
      </c>
      <c r="C59" s="195"/>
      <c r="D59" s="195"/>
      <c r="E59" s="195"/>
      <c r="F59" s="195"/>
      <c r="G59" s="195"/>
      <c r="H59" s="195"/>
      <c r="I59" s="195"/>
      <c r="J59" s="195"/>
      <c r="K59" s="196"/>
      <c r="L59" s="33"/>
      <c r="M59" s="33"/>
      <c r="N59" s="30"/>
      <c r="O59" s="120">
        <v>198401.68</v>
      </c>
      <c r="P59" s="1"/>
    </row>
    <row r="60" spans="1:16" ht="18.75" thickBot="1">
      <c r="A60" s="197" t="s">
        <v>81</v>
      </c>
      <c r="B60" s="198"/>
      <c r="C60" s="199"/>
      <c r="D60" s="127">
        <v>72.82</v>
      </c>
      <c r="E60" s="128"/>
      <c r="F60" s="128"/>
      <c r="G60" s="128"/>
      <c r="H60" s="128"/>
      <c r="I60" s="128"/>
      <c r="J60" s="25"/>
      <c r="K60" s="128"/>
      <c r="L60" s="129"/>
      <c r="M60" s="129"/>
      <c r="N60" s="130">
        <f>N52+N53+N54+N55</f>
        <v>197239.03999999998</v>
      </c>
      <c r="O60" s="131">
        <v>2694400</v>
      </c>
      <c r="P60" s="1"/>
    </row>
    <row r="61" spans="1:16" s="137" customFormat="1" ht="18.75" thickBot="1">
      <c r="A61" s="132" t="s">
        <v>82</v>
      </c>
      <c r="B61" s="133" t="s">
        <v>83</v>
      </c>
      <c r="C61" s="133"/>
      <c r="D61" s="200" t="s">
        <v>84</v>
      </c>
      <c r="E61" s="200"/>
      <c r="F61" s="200"/>
      <c r="G61" s="200"/>
      <c r="H61" s="200"/>
      <c r="I61" s="201"/>
      <c r="J61" s="134"/>
      <c r="K61" s="135"/>
      <c r="L61" s="134"/>
      <c r="M61" s="134"/>
      <c r="N61" s="135"/>
      <c r="O61" s="134"/>
      <c r="P61" s="136"/>
    </row>
    <row r="62" spans="1:16" ht="18.75" thickBot="1">
      <c r="A62" s="138"/>
      <c r="B62" s="74" t="s">
        <v>85</v>
      </c>
      <c r="C62" s="74"/>
      <c r="D62" s="74"/>
      <c r="E62" s="30"/>
      <c r="F62" s="30"/>
      <c r="G62" s="30"/>
      <c r="H62" s="30"/>
      <c r="I62" s="30"/>
      <c r="J62" s="33"/>
      <c r="K62" s="30"/>
      <c r="L62" s="33"/>
      <c r="M62" s="33"/>
      <c r="N62" s="30"/>
      <c r="O62" s="33"/>
      <c r="P62" s="1"/>
    </row>
    <row r="63" spans="1:16" ht="19.5" customHeight="1" thickBot="1">
      <c r="A63" s="139"/>
      <c r="B63" s="202" t="s">
        <v>86</v>
      </c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3"/>
      <c r="O63" s="122"/>
      <c r="P63" s="1"/>
    </row>
    <row r="64" spans="1:16" ht="18.75" thickBot="1">
      <c r="A64" s="140" t="s">
        <v>87</v>
      </c>
      <c r="B64" s="25" t="s">
        <v>29</v>
      </c>
      <c r="C64" s="141"/>
      <c r="D64" s="141"/>
      <c r="E64" s="142">
        <v>2693</v>
      </c>
      <c r="F64" s="143"/>
      <c r="G64" s="143"/>
      <c r="H64" s="144">
        <v>35</v>
      </c>
      <c r="I64" s="145">
        <v>942.55</v>
      </c>
      <c r="J64" s="146"/>
      <c r="K64" s="146"/>
      <c r="L64" s="146"/>
      <c r="M64" s="146"/>
      <c r="N64" s="145">
        <v>942.55</v>
      </c>
      <c r="O64" s="145">
        <v>8482.95</v>
      </c>
      <c r="P64" s="1"/>
    </row>
    <row r="65" spans="1:16" ht="18.75" thickBot="1">
      <c r="A65" s="197" t="s">
        <v>88</v>
      </c>
      <c r="B65" s="199"/>
      <c r="C65" s="141"/>
      <c r="D65" s="141"/>
      <c r="E65" s="143"/>
      <c r="F65" s="143"/>
      <c r="G65" s="143"/>
      <c r="H65" s="144"/>
      <c r="I65" s="145">
        <v>942.55</v>
      </c>
      <c r="J65" s="146"/>
      <c r="K65" s="146"/>
      <c r="L65" s="146"/>
      <c r="M65" s="146"/>
      <c r="N65" s="145">
        <v>942.55</v>
      </c>
      <c r="O65" s="145">
        <v>8482.95</v>
      </c>
      <c r="P65" s="1"/>
    </row>
    <row r="66" spans="1:16" ht="18.75" thickBot="1">
      <c r="A66" s="126"/>
      <c r="B66" s="85" t="s">
        <v>61</v>
      </c>
      <c r="C66" s="141"/>
      <c r="D66" s="141"/>
      <c r="E66" s="143"/>
      <c r="F66" s="143"/>
      <c r="G66" s="143"/>
      <c r="H66" s="144"/>
      <c r="I66" s="145"/>
      <c r="J66" s="146"/>
      <c r="K66" s="146"/>
      <c r="L66" s="146"/>
      <c r="M66" s="146"/>
      <c r="N66" s="145"/>
      <c r="O66" s="145"/>
      <c r="P66" s="1"/>
    </row>
    <row r="67" spans="1:16" ht="19.5" thickBot="1">
      <c r="A67" s="147">
        <v>42402</v>
      </c>
      <c r="B67" s="148" t="s">
        <v>89</v>
      </c>
      <c r="C67" s="141">
        <v>2</v>
      </c>
      <c r="D67" s="141">
        <v>1</v>
      </c>
      <c r="E67" s="143">
        <v>1383</v>
      </c>
      <c r="F67" s="143"/>
      <c r="G67" s="143"/>
      <c r="H67" s="144"/>
      <c r="I67" s="145"/>
      <c r="J67" s="146"/>
      <c r="K67" s="146"/>
      <c r="L67" s="146">
        <v>40</v>
      </c>
      <c r="M67" s="146">
        <v>236.14</v>
      </c>
      <c r="N67" s="145">
        <v>1619.14</v>
      </c>
      <c r="O67" s="145">
        <v>11333.98</v>
      </c>
      <c r="P67" s="1"/>
    </row>
    <row r="68" spans="1:16" ht="18.75" thickBot="1">
      <c r="A68" s="126"/>
      <c r="B68" s="194" t="s">
        <v>90</v>
      </c>
      <c r="C68" s="196"/>
      <c r="D68" s="141"/>
      <c r="E68" s="143">
        <v>1383</v>
      </c>
      <c r="F68" s="143"/>
      <c r="G68" s="143"/>
      <c r="H68" s="144"/>
      <c r="I68" s="145"/>
      <c r="J68" s="146"/>
      <c r="K68" s="146"/>
      <c r="L68" s="146"/>
      <c r="M68" s="146">
        <v>236.14</v>
      </c>
      <c r="N68" s="145">
        <v>1619.14</v>
      </c>
      <c r="O68" s="145">
        <v>11333.98</v>
      </c>
      <c r="P68" s="1"/>
    </row>
    <row r="69" spans="1:16" ht="18.75" thickBot="1">
      <c r="A69" s="126"/>
      <c r="B69" s="204" t="s">
        <v>91</v>
      </c>
      <c r="C69" s="205"/>
      <c r="D69" s="141">
        <v>1</v>
      </c>
      <c r="E69" s="143">
        <v>1383</v>
      </c>
      <c r="F69" s="143"/>
      <c r="G69" s="143"/>
      <c r="H69" s="144"/>
      <c r="I69" s="145">
        <v>942.55</v>
      </c>
      <c r="J69" s="146"/>
      <c r="K69" s="146"/>
      <c r="L69" s="146"/>
      <c r="M69" s="146">
        <v>236.14</v>
      </c>
      <c r="N69" s="145">
        <v>2564.69</v>
      </c>
      <c r="O69" s="145">
        <v>19816.93</v>
      </c>
      <c r="P69" s="1"/>
    </row>
    <row r="70" spans="1:16" ht="18.75" thickBot="1">
      <c r="A70" s="140" t="s">
        <v>92</v>
      </c>
      <c r="B70" s="25" t="s">
        <v>68</v>
      </c>
      <c r="C70" s="141"/>
      <c r="D70" s="149">
        <v>0.85</v>
      </c>
      <c r="E70" s="143"/>
      <c r="F70" s="143"/>
      <c r="G70" s="143"/>
      <c r="H70" s="144"/>
      <c r="I70" s="146"/>
      <c r="J70" s="146"/>
      <c r="K70" s="146"/>
      <c r="L70" s="146"/>
      <c r="M70" s="146"/>
      <c r="N70" s="150">
        <v>2100.97</v>
      </c>
      <c r="O70" s="150">
        <v>18908.73</v>
      </c>
      <c r="P70" s="1"/>
    </row>
    <row r="71" spans="1:16" ht="18.75" thickBot="1">
      <c r="A71" s="125" t="s">
        <v>93</v>
      </c>
      <c r="B71" s="206" t="s">
        <v>70</v>
      </c>
      <c r="C71" s="207"/>
      <c r="D71" s="207"/>
      <c r="E71" s="207"/>
      <c r="F71" s="207"/>
      <c r="G71" s="207"/>
      <c r="H71" s="207"/>
      <c r="I71" s="207"/>
      <c r="J71" s="207"/>
      <c r="K71" s="207"/>
      <c r="L71" s="208"/>
      <c r="M71" s="151"/>
      <c r="N71" s="152">
        <v>565.81</v>
      </c>
      <c r="O71" s="152">
        <v>5092.29</v>
      </c>
      <c r="P71" s="1"/>
    </row>
    <row r="72" spans="1:16" ht="18.75" thickBot="1">
      <c r="A72" s="153" t="s">
        <v>94</v>
      </c>
      <c r="B72" s="209" t="s">
        <v>95</v>
      </c>
      <c r="C72" s="210"/>
      <c r="D72" s="210"/>
      <c r="E72" s="210"/>
      <c r="F72" s="210"/>
      <c r="G72" s="210"/>
      <c r="H72" s="210"/>
      <c r="I72" s="210"/>
      <c r="J72" s="210"/>
      <c r="K72" s="210"/>
      <c r="L72" s="211"/>
      <c r="M72" s="154"/>
      <c r="N72" s="155">
        <v>420.02</v>
      </c>
      <c r="O72" s="155">
        <v>3780.18</v>
      </c>
      <c r="P72" s="1"/>
    </row>
    <row r="73" spans="1:16" ht="18.75" thickBot="1">
      <c r="A73" s="140" t="s">
        <v>96</v>
      </c>
      <c r="B73" s="212" t="s">
        <v>76</v>
      </c>
      <c r="C73" s="213"/>
      <c r="D73" s="213"/>
      <c r="E73" s="213"/>
      <c r="F73" s="213"/>
      <c r="G73" s="213"/>
      <c r="H73" s="213"/>
      <c r="I73" s="213"/>
      <c r="J73" s="213"/>
      <c r="K73" s="214"/>
      <c r="L73" s="156"/>
      <c r="M73" s="144"/>
      <c r="N73" s="145"/>
      <c r="O73" s="145">
        <v>1359.78</v>
      </c>
      <c r="P73" s="1"/>
    </row>
    <row r="74" spans="1:16" ht="18.75" thickBot="1">
      <c r="A74" s="157" t="s">
        <v>97</v>
      </c>
      <c r="B74" s="209" t="s">
        <v>98</v>
      </c>
      <c r="C74" s="210"/>
      <c r="D74" s="210"/>
      <c r="E74" s="210"/>
      <c r="F74" s="210"/>
      <c r="G74" s="210"/>
      <c r="H74" s="210"/>
      <c r="I74" s="210"/>
      <c r="J74" s="210"/>
      <c r="K74" s="211"/>
      <c r="L74" s="156"/>
      <c r="M74" s="144"/>
      <c r="N74" s="145"/>
      <c r="O74" s="145">
        <v>1359.78</v>
      </c>
      <c r="P74" s="1"/>
    </row>
    <row r="75" spans="1:16" ht="18.75" thickBot="1">
      <c r="A75" s="140" t="s">
        <v>99</v>
      </c>
      <c r="B75" s="212" t="s">
        <v>100</v>
      </c>
      <c r="C75" s="213"/>
      <c r="D75" s="213"/>
      <c r="E75" s="213"/>
      <c r="F75" s="213"/>
      <c r="G75" s="213"/>
      <c r="H75" s="213"/>
      <c r="I75" s="213"/>
      <c r="J75" s="213"/>
      <c r="K75" s="214"/>
      <c r="L75" s="156"/>
      <c r="M75" s="144"/>
      <c r="N75" s="145"/>
      <c r="O75" s="145">
        <v>182.31</v>
      </c>
      <c r="P75" s="1"/>
    </row>
    <row r="76" spans="1:16" ht="18.75" thickBot="1">
      <c r="A76" s="215" t="s">
        <v>101</v>
      </c>
      <c r="B76" s="216"/>
      <c r="C76" s="217"/>
      <c r="D76" s="158">
        <v>1.85</v>
      </c>
      <c r="E76" s="159"/>
      <c r="F76" s="33"/>
      <c r="G76" s="159"/>
      <c r="H76" s="33"/>
      <c r="I76" s="159"/>
      <c r="J76" s="33"/>
      <c r="K76" s="159"/>
      <c r="L76" s="160"/>
      <c r="M76" s="160"/>
      <c r="N76" s="161">
        <v>5651.49</v>
      </c>
      <c r="O76" s="161">
        <v>50500</v>
      </c>
      <c r="P76" s="1"/>
    </row>
    <row r="77" spans="1:16" ht="18.75" thickBot="1">
      <c r="A77" s="143" t="s">
        <v>102</v>
      </c>
      <c r="B77" s="162"/>
      <c r="C77" s="163"/>
      <c r="D77" s="164">
        <v>74.67</v>
      </c>
      <c r="E77" s="165"/>
      <c r="F77" s="33"/>
      <c r="G77" s="30"/>
      <c r="H77" s="33"/>
      <c r="I77" s="30"/>
      <c r="J77" s="33"/>
      <c r="K77" s="122"/>
      <c r="L77" s="160"/>
      <c r="M77" s="160"/>
      <c r="N77" s="166">
        <v>202890.53</v>
      </c>
      <c r="O77" s="161">
        <v>2744900</v>
      </c>
      <c r="P77" s="1"/>
    </row>
    <row r="78" spans="1:16" ht="9" customHeight="1">
      <c r="A78" s="167"/>
      <c r="B78" s="167"/>
      <c r="C78" s="167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"/>
      <c r="O78" s="1"/>
      <c r="P78" s="1"/>
    </row>
    <row r="79" spans="1:16" ht="15.75">
      <c r="A79" s="13" t="s">
        <v>103</v>
      </c>
      <c r="B79" s="13"/>
      <c r="C79" s="168"/>
      <c r="D79" s="112"/>
      <c r="E79" s="112"/>
      <c r="F79" s="112"/>
      <c r="G79" s="112"/>
      <c r="H79" s="112"/>
      <c r="I79" s="112"/>
      <c r="J79" s="112" t="s">
        <v>104</v>
      </c>
      <c r="K79" s="112"/>
      <c r="L79" s="112"/>
      <c r="M79" s="169" t="s">
        <v>105</v>
      </c>
      <c r="N79" s="170"/>
      <c r="O79" s="1"/>
      <c r="P79" s="1"/>
    </row>
    <row r="80" spans="2:16" ht="11.25" customHeight="1">
      <c r="B80" s="168"/>
      <c r="C80" s="168"/>
      <c r="D80" s="167"/>
      <c r="E80" s="167"/>
      <c r="F80" s="167"/>
      <c r="G80" s="167"/>
      <c r="H80" s="167"/>
      <c r="I80" s="112"/>
      <c r="J80" s="7" t="s">
        <v>106</v>
      </c>
      <c r="K80" s="171"/>
      <c r="L80" s="172"/>
      <c r="M80" s="173"/>
      <c r="N80" s="174"/>
      <c r="O80" s="1"/>
      <c r="P80" s="1"/>
    </row>
    <row r="81" spans="1:16" ht="15.75">
      <c r="A81" s="13" t="s">
        <v>107</v>
      </c>
      <c r="B81" s="168"/>
      <c r="C81" s="168"/>
      <c r="D81" s="167"/>
      <c r="E81" s="167"/>
      <c r="F81" s="167"/>
      <c r="G81" s="167"/>
      <c r="H81" s="167"/>
      <c r="I81" s="112"/>
      <c r="J81" s="13" t="s">
        <v>104</v>
      </c>
      <c r="K81" s="175"/>
      <c r="L81" s="176"/>
      <c r="M81" s="177" t="s">
        <v>108</v>
      </c>
      <c r="N81" s="3"/>
      <c r="O81" s="1"/>
      <c r="P81" s="1"/>
    </row>
    <row r="82" spans="1:16" ht="14.25" customHeight="1">
      <c r="A82" s="178" t="s">
        <v>109</v>
      </c>
      <c r="B82" s="12"/>
      <c r="C82" s="12"/>
      <c r="D82" s="12"/>
      <c r="E82" s="12"/>
      <c r="F82" s="12"/>
      <c r="G82" s="12"/>
      <c r="H82" s="12"/>
      <c r="I82" s="7"/>
      <c r="J82" s="7" t="s">
        <v>110</v>
      </c>
      <c r="K82" s="7"/>
      <c r="L82" s="7"/>
      <c r="M82" s="174"/>
      <c r="N82" s="174"/>
      <c r="O82" s="1"/>
      <c r="P82" s="1"/>
    </row>
    <row r="83" spans="1:16" ht="12.75" customHeight="1">
      <c r="A83" s="179" t="s">
        <v>3</v>
      </c>
      <c r="B83" s="179"/>
      <c r="C83" s="179"/>
      <c r="D83" s="112"/>
      <c r="E83" s="112"/>
      <c r="F83" s="112"/>
      <c r="G83" s="112"/>
      <c r="H83" s="112"/>
      <c r="I83" s="112"/>
      <c r="J83" s="112" t="s">
        <v>104</v>
      </c>
      <c r="K83" s="112"/>
      <c r="L83" s="112"/>
      <c r="M83" s="169" t="s">
        <v>111</v>
      </c>
      <c r="N83" s="3"/>
      <c r="O83" s="1"/>
      <c r="P83" s="1"/>
    </row>
    <row r="84" spans="1:16" ht="15.75">
      <c r="A84" s="13" t="s">
        <v>112</v>
      </c>
      <c r="B84" s="168"/>
      <c r="C84" s="168"/>
      <c r="D84" s="167"/>
      <c r="E84" s="167"/>
      <c r="F84" s="167"/>
      <c r="G84" s="167"/>
      <c r="H84" s="167"/>
      <c r="I84" s="112"/>
      <c r="J84" s="7" t="s">
        <v>113</v>
      </c>
      <c r="K84" s="171"/>
      <c r="L84" s="172"/>
      <c r="M84" s="173"/>
      <c r="N84" s="174"/>
      <c r="O84" s="1"/>
      <c r="P84" s="1"/>
    </row>
    <row r="85" spans="1:16" ht="12.75">
      <c r="A85" s="13" t="s">
        <v>114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1" s="174" customFormat="1" ht="11.25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</row>
    <row r="87" spans="1:11" s="174" customFormat="1" ht="11.25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</row>
    <row r="88" s="174" customFormat="1" ht="11.25">
      <c r="A88" s="181"/>
    </row>
    <row r="89" s="174" customFormat="1" ht="11.25"/>
    <row r="90" s="174" customFormat="1" ht="7.5" customHeight="1"/>
    <row r="91" s="174" customFormat="1" ht="11.25">
      <c r="A91" s="181"/>
    </row>
    <row r="92" s="174" customFormat="1" ht="11.25">
      <c r="A92" s="181"/>
    </row>
    <row r="93" s="174" customFormat="1" ht="11.25">
      <c r="A93" s="181"/>
    </row>
    <row r="94" s="174" customFormat="1" ht="7.5" customHeight="1">
      <c r="A94" s="181"/>
    </row>
    <row r="95" s="174" customFormat="1" ht="11.25">
      <c r="A95" s="181"/>
    </row>
    <row r="96" s="174" customFormat="1" ht="7.5" customHeight="1"/>
    <row r="97" s="174" customFormat="1" ht="11.25">
      <c r="A97" s="181"/>
    </row>
    <row r="98" s="174" customFormat="1" ht="7.5" customHeight="1"/>
    <row r="99" s="174" customFormat="1" ht="11.25">
      <c r="A99" s="181"/>
    </row>
    <row r="100" s="174" customFormat="1" ht="11.25"/>
    <row r="101" s="174" customFormat="1" ht="7.5" customHeight="1"/>
    <row r="102" s="174" customFormat="1" ht="11.25">
      <c r="A102" s="181"/>
    </row>
    <row r="103" s="174" customFormat="1" ht="11.25"/>
    <row r="104" s="174" customFormat="1" ht="7.5" customHeight="1"/>
    <row r="105" s="174" customFormat="1" ht="11.25">
      <c r="A105" s="181"/>
    </row>
    <row r="106" s="174" customFormat="1" ht="11.25"/>
    <row r="107" s="174" customFormat="1" ht="7.5" customHeight="1"/>
    <row r="108" s="174" customFormat="1" ht="11.25">
      <c r="A108" s="181"/>
    </row>
    <row r="109" s="174" customFormat="1" ht="7.5" customHeight="1">
      <c r="A109" s="181"/>
    </row>
    <row r="110" s="174" customFormat="1" ht="11.25">
      <c r="A110" s="181"/>
    </row>
    <row r="111" s="174" customFormat="1" ht="11.25"/>
    <row r="112" s="174" customFormat="1" ht="7.5" customHeight="1"/>
    <row r="113" spans="1:12" s="174" customFormat="1" ht="11.25">
      <c r="A113" s="181"/>
      <c r="L113" s="182"/>
    </row>
    <row r="114" s="174" customFormat="1" ht="11.25"/>
    <row r="115" spans="1:1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</sheetData>
  <mergeCells count="24">
    <mergeCell ref="B73:K73"/>
    <mergeCell ref="B74:K74"/>
    <mergeCell ref="B75:K75"/>
    <mergeCell ref="A76:C76"/>
    <mergeCell ref="B68:C68"/>
    <mergeCell ref="B69:C69"/>
    <mergeCell ref="B71:L71"/>
    <mergeCell ref="B72:L72"/>
    <mergeCell ref="A60:C60"/>
    <mergeCell ref="D61:I61"/>
    <mergeCell ref="B63:N63"/>
    <mergeCell ref="A65:B65"/>
    <mergeCell ref="A46:B46"/>
    <mergeCell ref="A51:B51"/>
    <mergeCell ref="A52:B52"/>
    <mergeCell ref="B59:K59"/>
    <mergeCell ref="L13:M13"/>
    <mergeCell ref="A28:B28"/>
    <mergeCell ref="B29:E29"/>
    <mergeCell ref="A31:B31"/>
    <mergeCell ref="A9:K9"/>
    <mergeCell ref="F13:G13"/>
    <mergeCell ref="H13:I13"/>
    <mergeCell ref="J13:K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ЛНХТ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Admin</cp:lastModifiedBy>
  <dcterms:created xsi:type="dcterms:W3CDTF">2016-04-04T05:20:50Z</dcterms:created>
  <dcterms:modified xsi:type="dcterms:W3CDTF">2016-04-04T05:41:24Z</dcterms:modified>
  <cp:category/>
  <cp:version/>
  <cp:contentType/>
  <cp:contentStatus/>
</cp:coreProperties>
</file>